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ijuo\Desktop\2023 sutartys\2023 SUTARTYS\Kovas\2023 - 0945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Sheet1!$A$3:$E$5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1" l="1"/>
  <c r="I4" i="1" s="1"/>
  <c r="H5" i="1" l="1"/>
  <c r="I5" i="1" s="1"/>
</calcChain>
</file>

<file path=xl/sharedStrings.xml><?xml version="1.0" encoding="utf-8"?>
<sst xmlns="http://schemas.openxmlformats.org/spreadsheetml/2006/main" count="19" uniqueCount="18">
  <si>
    <t>Medicinos pagalbos priemonės</t>
  </si>
  <si>
    <t>Pirkimo dalies Nr.</t>
  </si>
  <si>
    <t>BVPŽ</t>
  </si>
  <si>
    <t>Pavadinimas</t>
  </si>
  <si>
    <t>Mato vnt.</t>
  </si>
  <si>
    <t>Orientacinis kiekis</t>
  </si>
  <si>
    <t>Kaina vnt. be PVM, Eur</t>
  </si>
  <si>
    <t>PVM tarifas</t>
  </si>
  <si>
    <t>Kaina viso be PVM, Eur</t>
  </si>
  <si>
    <t>Kaina viso su PVM, Eur</t>
  </si>
  <si>
    <t>Gamintojas/ katalogo numeris</t>
  </si>
  <si>
    <t>33141000-0</t>
  </si>
  <si>
    <t>vnt.</t>
  </si>
  <si>
    <t>33170000-2</t>
  </si>
  <si>
    <t>Centrinės venos kateterių rinkinys, vienkanalis 22G</t>
  </si>
  <si>
    <t>Konektorius enterinio maitinimo zondams su Luer Lock jungtimi</t>
  </si>
  <si>
    <t>B.Braun Melsungen, k.4495106</t>
  </si>
  <si>
    <t>B.Braun Melsungen AG, Vokietija k. 4166949-07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</si>
</sst>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11"/>
      <name val="Times New Roman"/>
      <family val="1"/>
    </font>
    <font>
      <sz val="10"/>
      <name val="Arial"/>
      <family val="2"/>
      <charset val="186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4" fontId="3" fillId="0" borderId="1" xfId="2" applyNumberFormat="1" applyFont="1" applyBorder="1" applyAlignment="1">
      <alignment horizontal="center" vertical="center" wrapText="1"/>
    </xf>
    <xf numFmtId="9" fontId="3" fillId="0" borderId="1" xfId="4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0" xfId="0" applyFont="1" applyFill="1"/>
    <xf numFmtId="0" fontId="3" fillId="0" borderId="1" xfId="0" applyFont="1" applyFill="1" applyBorder="1"/>
  </cellXfs>
  <cellStyles count="5">
    <cellStyle name="Įprastas" xfId="0" builtinId="0"/>
    <cellStyle name="Normal 2" xfId="3"/>
    <cellStyle name="Normal 3 2 2 2 2" xfId="2"/>
    <cellStyle name="Normal 6" xfId="1"/>
    <cellStyle name="Percent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workbookViewId="0">
      <selection activeCell="E6" sqref="E6"/>
    </sheetView>
  </sheetViews>
  <sheetFormatPr defaultColWidth="9.140625" defaultRowHeight="15"/>
  <cols>
    <col min="1" max="1" width="8.140625" style="1" customWidth="1"/>
    <col min="2" max="2" width="10.5703125" style="1" customWidth="1"/>
    <col min="3" max="3" width="38.140625" style="1" customWidth="1"/>
    <col min="4" max="4" width="7.5703125" style="1" customWidth="1"/>
    <col min="5" max="5" width="11.85546875" style="1" customWidth="1"/>
    <col min="6" max="6" width="9.140625" style="1"/>
    <col min="7" max="7" width="7" style="1" customWidth="1"/>
    <col min="8" max="9" width="9.140625" style="1"/>
    <col min="10" max="10" width="10.5703125" style="1" customWidth="1"/>
    <col min="11" max="16384" width="9.140625" style="1"/>
  </cols>
  <sheetData>
    <row r="1" spans="1:10">
      <c r="A1" s="1" t="s">
        <v>0</v>
      </c>
    </row>
    <row r="3" spans="1:10" ht="60">
      <c r="A3" s="3" t="s">
        <v>1</v>
      </c>
      <c r="B3" s="2" t="s">
        <v>2</v>
      </c>
      <c r="C3" s="2" t="s">
        <v>3</v>
      </c>
      <c r="D3" s="3" t="s">
        <v>4</v>
      </c>
      <c r="E3" s="3" t="s">
        <v>5</v>
      </c>
      <c r="F3" s="4" t="s">
        <v>6</v>
      </c>
      <c r="G3" s="5" t="s">
        <v>7</v>
      </c>
      <c r="H3" s="6" t="s">
        <v>8</v>
      </c>
      <c r="I3" s="6" t="s">
        <v>9</v>
      </c>
      <c r="J3" s="7" t="s">
        <v>10</v>
      </c>
    </row>
    <row r="4" spans="1:10" s="15" customFormat="1" ht="90">
      <c r="A4" s="10">
        <v>4</v>
      </c>
      <c r="B4" s="11" t="s">
        <v>13</v>
      </c>
      <c r="C4" s="12" t="s">
        <v>14</v>
      </c>
      <c r="D4" s="11" t="s">
        <v>12</v>
      </c>
      <c r="E4" s="11">
        <v>80</v>
      </c>
      <c r="F4" s="13">
        <v>24</v>
      </c>
      <c r="G4" s="11">
        <v>5</v>
      </c>
      <c r="H4" s="13">
        <f>E4*F4</f>
        <v>1920</v>
      </c>
      <c r="I4" s="13">
        <f>H4*1.05</f>
        <v>2016</v>
      </c>
      <c r="J4" s="14" t="s">
        <v>17</v>
      </c>
    </row>
    <row r="5" spans="1:10" s="15" customFormat="1" ht="45">
      <c r="A5" s="10">
        <v>8</v>
      </c>
      <c r="B5" s="10" t="s">
        <v>11</v>
      </c>
      <c r="C5" s="12" t="s">
        <v>15</v>
      </c>
      <c r="D5" s="11" t="s">
        <v>12</v>
      </c>
      <c r="E5" s="11">
        <v>2400</v>
      </c>
      <c r="F5" s="16">
        <v>0.214</v>
      </c>
      <c r="G5" s="16">
        <v>5</v>
      </c>
      <c r="H5" s="16">
        <f>E5*F5</f>
        <v>513.6</v>
      </c>
      <c r="I5" s="16">
        <f>H5*1.05</f>
        <v>539.28000000000009</v>
      </c>
      <c r="J5" s="14" t="s">
        <v>16</v>
      </c>
    </row>
    <row r="6" spans="1:10">
      <c r="C6" s="9"/>
      <c r="E6" s="8"/>
    </row>
  </sheetData>
  <autoFilter ref="A3:E5"/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7" ma:contentTypeDescription="Create a new document." ma:contentTypeScope="" ma:versionID="6daf0b45d9b814d0b9d8eec6cce7807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8983df955bb286831ccb62befe405963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f401bc6b-16ae-4eec-874e-4b24bc321f82">FZJ6XTJY6WQ3-1352427771-320650</_dlc_DocId>
    <_dlc_DocIdUrl xmlns="f401bc6b-16ae-4eec-874e-4b24bc321f82">
      <Url>https://bbraun.sharepoint.com/sites/bbraun_eis_ltmedical/_layouts/15/DocIdRedir.aspx?ID=FZJ6XTJY6WQ3-1352427771-320650</Url>
      <Description>FZJ6XTJY6WQ3-1352427771-320650</Description>
    </_dlc_DocIdUrl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</documentManagement>
</p:properties>
</file>

<file path=customXml/item4.xml><?xml version="1.0" encoding="utf-8"?>
<SyracuseOfficeCustomData>{"createMode":"plain_doc","forceRefresh":"0"}</SyracuseOfficeCustomDat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20AB374-E951-4D4D-8B70-EAF8EA1B5AB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E195D3E-3A93-4203-8352-8D8EC93E47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3CCF087-C941-401A-948D-2BA91FAA8BE7}">
  <ds:schemaRefs>
    <ds:schemaRef ds:uri="http://purl.org/dc/elements/1.1/"/>
    <ds:schemaRef ds:uri="http://www.w3.org/XML/1998/namespace"/>
    <ds:schemaRef ds:uri="http://purl.org/dc/dcmitype/"/>
    <ds:schemaRef ds:uri="http://schemas.microsoft.com/office/2006/documentManagement/types"/>
    <ds:schemaRef ds:uri="4905f377-a451-4615-9fa2-421809ba2b0c"/>
    <ds:schemaRef ds:uri="http://schemas.microsoft.com/office/2006/metadata/properties"/>
    <ds:schemaRef ds:uri="06dd7db3-2e72-47be-aeb3-e0883d579c8c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f401bc6b-16ae-4eec-874e-4b24bc321f82"/>
  </ds:schemaRefs>
</ds:datastoreItem>
</file>

<file path=customXml/itemProps4.xml><?xml version="1.0" encoding="utf-8"?>
<ds:datastoreItem xmlns:ds="http://schemas.openxmlformats.org/officeDocument/2006/customXml" ds:itemID="{8D7A278C-83C1-4727-9B84-F6395E38CE51}">
  <ds:schemaRefs/>
</ds:datastoreItem>
</file>

<file path=customXml/itemProps5.xml><?xml version="1.0" encoding="utf-8"?>
<ds:datastoreItem xmlns:ds="http://schemas.openxmlformats.org/officeDocument/2006/customXml" ds:itemID="{FF886115-CF97-49EC-B159-FD7593DFE40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Odeta Jankauskienė</dc:creator>
  <cp:keywords/>
  <dc:description/>
  <cp:lastModifiedBy>Vaida Juodrienė</cp:lastModifiedBy>
  <cp:revision/>
  <dcterms:created xsi:type="dcterms:W3CDTF">2022-10-06T12:12:08Z</dcterms:created>
  <dcterms:modified xsi:type="dcterms:W3CDTF">2023-04-13T11:00:29Z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2022-12-18T12:31:58Z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11ff5f39-e3a7-4883-8b96-644abaa4d537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c3eb6281-8b71-4fba-8cdf-0fe648b52bf7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